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075" windowHeight="8565" activeTab="10"/>
  </bookViews>
  <sheets>
    <sheet name="1" sheetId="6" r:id="rId1"/>
    <sheet name="2" sheetId="7" r:id="rId2"/>
    <sheet name="3" sheetId="8" r:id="rId3"/>
    <sheet name="4" sheetId="9" r:id="rId4"/>
    <sheet name="5" sheetId="10" r:id="rId5"/>
    <sheet name="6" sheetId="11" r:id="rId6"/>
    <sheet name="7" sheetId="12" r:id="rId7"/>
    <sheet name="8" sheetId="13" r:id="rId8"/>
    <sheet name="9" sheetId="14" r:id="rId9"/>
    <sheet name="10" sheetId="15" r:id="rId10"/>
    <sheet name="11" sheetId="16" r:id="rId11"/>
  </sheets>
  <definedNames>
    <definedName name="_xlnm.Print_Area" localSheetId="0">'1'!$A$1:$S$19</definedName>
    <definedName name="_xlnm.Print_Area" localSheetId="9">'10'!$A$1:$S$9</definedName>
    <definedName name="_xlnm.Print_Area" localSheetId="10">'11'!$A$1:$S$8</definedName>
    <definedName name="_xlnm.Print_Area" localSheetId="1">'2'!$A$1:$S$10</definedName>
    <definedName name="_xlnm.Print_Area" localSheetId="2">'3'!$A$1:$S$9</definedName>
    <definedName name="_xlnm.Print_Area" localSheetId="3">'4'!$A$1:$S$9</definedName>
    <definedName name="_xlnm.Print_Area" localSheetId="4">'5'!$A$1:$S$8</definedName>
    <definedName name="_xlnm.Print_Area" localSheetId="5">'6'!$A$1:$S$14</definedName>
    <definedName name="_xlnm.Print_Area" localSheetId="6">'7'!$A$1:$S$9</definedName>
    <definedName name="_xlnm.Print_Area" localSheetId="7">'8'!$A$1:$S$9</definedName>
    <definedName name="_xlnm.Print_Area" localSheetId="8">'9'!$A$1:$S$8</definedName>
    <definedName name="_xlnm.Print_Titles" localSheetId="0">'1'!$1:$7</definedName>
    <definedName name="_xlnm.Print_Titles" localSheetId="5">'6'!$1:$7</definedName>
  </definedNames>
  <calcPr calcId="125725"/>
</workbook>
</file>

<file path=xl/calcChain.xml><?xml version="1.0" encoding="utf-8"?>
<calcChain xmlns="http://schemas.openxmlformats.org/spreadsheetml/2006/main">
  <c r="D9" i="11"/>
</calcChain>
</file>

<file path=xl/sharedStrings.xml><?xml version="1.0" encoding="utf-8"?>
<sst xmlns="http://schemas.openxmlformats.org/spreadsheetml/2006/main" count="442" uniqueCount="153">
  <si>
    <t>หน่วยดำเนินการ</t>
  </si>
  <si>
    <t>บัญชีโครงการ / กิจกรรม / งบประมาณ</t>
  </si>
  <si>
    <t>องค์การบริหารส่วนตำบลตะบิ้ง  อำเภอสายบุรี  จังหวัดปัตตานี</t>
  </si>
  <si>
    <t>แผนการดำเนินงาน  ประจำปีงบประมาณ พ.ศ.2556</t>
  </si>
  <si>
    <t>ลำดับที่</t>
  </si>
  <si>
    <t>โครงการ/กิจกรรม</t>
  </si>
  <si>
    <t>งบประมาณ</t>
  </si>
  <si>
    <t>สถานที่ดำเนินการ</t>
  </si>
  <si>
    <t>พ.ศ.2555</t>
  </si>
  <si>
    <t>พ.ศ.2556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</si>
  <si>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</si>
  <si>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</si>
  <si>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</si>
  <si>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</si>
  <si>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</si>
  <si>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</si>
  <si>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</si>
  <si>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</si>
  <si>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</si>
  <si>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</si>
  <si>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</si>
  <si>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</si>
  <si>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รายละเอียดของโครงการ/กิจกรรม</t>
  </si>
  <si>
    <t>ยุทธศาสตร์ที่ 2. การพัฒนาคนและสังคมให้มีคุณภาพ</t>
  </si>
  <si>
    <t>แนวทางการพัฒนาที่ 1 ส่งเสริมสนับสนุนการจัดการศึกษาทั้งในระบบและนอกระบบทุกระดับชั้นพอเพียง</t>
  </si>
  <si>
    <t>แนวทางการพัฒนาที่ 2 ส่งเสริมและสนับสนุนให้ประชาชนมีส่วนร่วมในการจัดการศึกษา ศาสนา และวัฒนธรรม ที่สอดคล้องตามความต้องการของประชาชน</t>
  </si>
  <si>
    <t>แนวทางการพัฒนาที่ 3 ส่งเสริมสนับสนุนบทบาทสถานศึกษา ศาสนสถานให้เป็นแหล่งเรียนรู้ในชุมชน</t>
  </si>
  <si>
    <t>แนวทางการพัฒนาที่ 4 ส่งเสริมสนับสนุนการพัฒนาเด็ก เยาวชนและประชาชนให้มีคุณธรรมนำความรู้ เกิดภูมิคุ้มกัน</t>
  </si>
  <si>
    <t>แนวทางการพัฒนาที่ 5 ส่งเสริมทำนุบำรุง ศาสนสถาน ศาสนาพิธีต่างๆ</t>
  </si>
  <si>
    <t>แนวทางการพัฒนาที่ 6 ส่งเสริมบำรุงรักษาศิลปะ จารีตประเพณี ศิลปวัฒนธรรมอันดีของท้องถิ่นและภูมิปัญญาท้องถิ่น</t>
  </si>
  <si>
    <t>แนวทางการพัฒนาที่ 7 ส่งเสริมและสนับสนุนให้เกิดความเข้มแข็งของชุมชนและสถาบันครอบครัว</t>
  </si>
  <si>
    <t>แนวทางการพัฒนาที่ 8 ส่งเสริมและสนับสนุนการพัฒนาคุณภาพชีวิตและการคุ้มครองเด็ก สตรี เยาวชน ผู้สูงอายุ ผู้พิการ ผู้ด้อยโอกาส และประชาชนโดยทั่วไป</t>
  </si>
  <si>
    <t>แนวทางการพัฒนาที่ 9 ควบคุมและป้องกันการแพร่ระบาดของยาเสพติดตลอดถึงการบำบัดฟื้นฟูทั้งทางด้านร่างกายและจิตใจแก่ผู้ติดยาเสพติด</t>
  </si>
  <si>
    <t>แนวทางการพัฒนาที่ 10 ส่งเสริมการป้องกันและควบคุมโรคติดต่อ</t>
  </si>
  <si>
    <t>แนวทางการพัฒนาที่ 11 ส่งเสริมการสร้างสุขภาพตามวิถีชุมชน</t>
  </si>
  <si>
    <t>โครงการอบรมเข้าค่าย ทัศนศึกษาดูงาน เยาวชน เกี่ยวกับยาเสพติด</t>
  </si>
  <si>
    <t>จัดอบรมเข้าค่าย ทัศนศึกษาดูงาน เยาวชน เกี่ยวกับยาเสพติด</t>
  </si>
  <si>
    <t>อบต.ตะบิ้ง</t>
  </si>
  <si>
    <t>สำนักปลัด</t>
  </si>
  <si>
    <t>อบต.ตะบิ้ง และดูงานนอกสถานที่</t>
  </si>
  <si>
    <t>โครงการป้องกันและแก้ไขปัญหาปัญหาโรคเอดส์</t>
  </si>
  <si>
    <t>จัดกิจกรรมป้องกันและแก้ไขปัญหาปัญหาโรคเอดส์</t>
  </si>
  <si>
    <t>โครงการก่อสร้าง/ปรับปรุง/ซ่อมแซมที่อยู่อาศัยประชาชนผู้ยากไร้</t>
  </si>
  <si>
    <t>ก่อสร้าง ปรับปรุง หรือซ่อมแซมที่อยู่อาศัยให้กับประชาชน</t>
  </si>
  <si>
    <t>อุดหนุนหน่วยงานของรัฐและหน่วยงานอื่นในการพัฒนากลุ่มสตรี</t>
  </si>
  <si>
    <t>อุดหนุนงบประมาณให้กับหน่วยงานของรัฐและหน่วยงานอื่นในการส่งเสริมกลุ่มสตรี</t>
  </si>
  <si>
    <t>อบรม,ประกวดแม่ตัวอย่าง,กิจกรรมสายใยรักของครอบครัว</t>
  </si>
  <si>
    <t>อุดหนุนศูนย์พัฒนาครอบครัว (โครงการพัฒนางานอนามัยแม่และเด็ก)</t>
  </si>
  <si>
    <t>กิจกรรมของดีเมืองสาย</t>
  </si>
  <si>
    <t>ร่วมกิจกรรมงานของดีเมืองสาย เช่นค่าอาหาร ค่าเต็นท์</t>
  </si>
  <si>
    <t>ที่ว่าการอำเภอสายบุรี</t>
  </si>
  <si>
    <t>อุดหนุนหน่วยงานของรัฐและหน่วยงานอื่นในการจัดกิจกรรมด้านศิลปะวัฒนธรรมและภูมิปัญญาท้องถิ่น</t>
  </si>
  <si>
    <t>โครงการส่งเสริมสนับสนุนงานสาธารณสุขมูลฐาน</t>
  </si>
  <si>
    <t>สนับสนุนงบประมาณให้กับ อาสาสมัครสาธารณสุขมูลฐาน</t>
  </si>
  <si>
    <t>สำนักปลัดฯ</t>
  </si>
  <si>
    <t>หน้าที่ว่าการอำเภอสายบุรี</t>
  </si>
  <si>
    <t>โครงการก่อสร้างห้องอาบน้ำละหมาด ม.2</t>
  </si>
  <si>
    <t>ก่อสร้างห้องอาบน้ำละหมาด กว้าง 6.00 ม. ยาว 3.00 ม. สูง 2.50 ม.</t>
  </si>
  <si>
    <t>หมู่ที่ 2 ตำบลตะบิ้ง</t>
  </si>
  <si>
    <t>ส่วนการศึกษา</t>
  </si>
  <si>
    <t>โครงการจัดซื้อหนังสือพิมพ์และวารสาร</t>
  </si>
  <si>
    <t>จัดซื้อหนังสือพิมพ์และวารสารต่างๆให้กับหมู่บ้าน</t>
  </si>
  <si>
    <t>หมู่ที่ 1 -6 ตำบลตะบิ้ง</t>
  </si>
  <si>
    <t>โครงการอบรมจริยธรรม คุณธรรมให้กับเยาวชน ประชาชน</t>
  </si>
  <si>
    <t>จัดอบรมจริยธรรม คุณธรรม ให้กับเยาวชน ประชาชนทั่วไป เช่น  อบรมเยาวชนก่อนแต่งงาน  การอาบน้ำศพ ฯลฯ</t>
  </si>
  <si>
    <t>ในเขต อบต.ตะบิ้ง</t>
  </si>
  <si>
    <t>โครงการอบรมให้ความรู้ ครูผู้สอนอัลกุรอ่าน ระบบกีรออาตี</t>
  </si>
  <si>
    <t>อบรมให้ความรู้ ครูผู้สอนอัลกุรอ่าน ระบบกีรออาตีที่ถูกต้อง</t>
  </si>
  <si>
    <t>โครงการส่งเสริมการเรียนอัลกรุอ่าน (ระบบกีรออาตี)</t>
  </si>
  <si>
    <t>ส่งเสริมสนับสนุนการเรียนอัลกรุอ่าน(ระบบกีรออาตี ) ให้กับเด็กในตำบล</t>
  </si>
  <si>
    <t>หมู่ที่ 1 -6 อบต.ตะบิ้ง</t>
  </si>
  <si>
    <t>โครงการฝึกอบรมเข้าค่ายภาคฤดูร้อน</t>
  </si>
  <si>
    <t>จัดเข้าค่ายอบรม จริยธรรม ให้กับเยาวชน ประชาชน</t>
  </si>
  <si>
    <t>โครงการปัจฉิมนิเทศน์และประกาศเกียรติคุณ ประจำปี 2556</t>
  </si>
  <si>
    <t>จัดงานปัจฉิมนิเทศน์และและพิธีมอบประกาศเกียรติคุณแก่เด็กเล็กที่จบหลักสูตรจากศูนย์เด็กฯ</t>
  </si>
  <si>
    <t>เพื่อให้เด็กกล้าแสดงออกและเกิดการเรียนรู้</t>
  </si>
  <si>
    <t>โครงการกิจกรรมวันเด็ก</t>
  </si>
  <si>
    <t>ที่ทำการ อบต.ตะบิ้ง</t>
  </si>
  <si>
    <t>โครงการส่งเสริมสนับสนุนกิจกรรมทางศาสนาอิสลาม</t>
  </si>
  <si>
    <t>ค่าจัดซื้อวัสดุอุปกรณ์ ค่ากิจกรรม ห้ความรู้เกี่ยวกับการถือศีลอด</t>
  </si>
  <si>
    <t>หมู่ที่ 1 - 6 ตำบลตะบิ้ง</t>
  </si>
  <si>
    <t>โครงการกิจกรรมงานเมาว์ลิด</t>
  </si>
  <si>
    <t>จัดกิจกรรมงานเมาว์ลิด</t>
  </si>
  <si>
    <t>โครงการกิจกรรมการเข้าสุนัตหมู่</t>
  </si>
  <si>
    <t>จัดกิจกรรมพิธีเข้าสุนัตหมู่</t>
  </si>
  <si>
    <t>รร.บ้านเจาะกือแย</t>
  </si>
  <si>
    <t>โครงการศึกษาดูงานของเด็กและผู้ปกครองในศูนย์พัฒนาเด็กเล็ก</t>
  </si>
  <si>
    <t>จัดกิจกรรมทัศนศึกษาดูงานของเด็กและผู้ปกครองในศูนย์พัฒนาเด็กเล็ก</t>
  </si>
  <si>
    <t>นอกสถานที่</t>
  </si>
  <si>
    <t>โครงการในพิธีการศาสนา (วันฮารีรายอ)</t>
  </si>
  <si>
    <t>จัดกิจกรรมเฉลิมฉลองวันตรุษอิดิ้ลฟิตรีและอิดิ้ลอัฎฮา</t>
  </si>
  <si>
    <t>ตำบลตะบิ้ง</t>
  </si>
  <si>
    <t>โครงการกิจกรรมวัฒนธรรมท้องถิ่น ครั้งที่ 3</t>
  </si>
  <si>
    <t>กิจกรรมวัฒนธรรมท้องถิ่น ครั้งที่ 3</t>
  </si>
  <si>
    <t>โครงการส่งเสริมคุณภาพชีวิตผู้ด้อยโอกาส</t>
  </si>
  <si>
    <t xml:space="preserve">สงเคราะห์ผู้ด้อยโอกาส เช่นเด็กกำพร้า </t>
  </si>
  <si>
    <t>โครงการสนับสนุนค่าใช้จ่ายการบริหารสถานศึกษา</t>
  </si>
  <si>
    <t>เป็นค่าใช้จ่ายอาหารกลางวันของ ศพด.บ้านลานช้าง จำนวน 280 วัน x 65 คน x 13 บาท</t>
  </si>
  <si>
    <t>ศพด.บ้านลานช้าง</t>
  </si>
  <si>
    <t>เป็นค่าใช้จ่ายอาหารกลางวันของ ศพด.มัสยิดกูแบบาเดาะ จำนวน 280 วัน x 43 คน x 13 บาท</t>
  </si>
  <si>
    <t>ศพด.มัสยิดกูแบบาเดาะ</t>
  </si>
  <si>
    <t>เป็นค่าใช้จ่ายอาหารกลางวันของ ศพด.มัสยิดดารุลอิฮซาน จำนวน 280 วัน x 40 คน x 13 บาท</t>
  </si>
  <si>
    <t>ศพด.มัสยิดดารุลอิฮซาน</t>
  </si>
  <si>
    <t>เป็นค่าวัสดุการศึกษา แบบสร้างจินตนาการของเด็ก ฯ ของ ศพด.มัสยิดกูแบบาเดาะ ศพด.มัสยิดดารุลอิฮซาน ศพด.บ้านลานช้าง</t>
  </si>
  <si>
    <t>ศูนย์พัฒนาเด็กเล็กในเขตตำบลตะบิ้ง</t>
  </si>
  <si>
    <t>โครงการอาหารเสริม(นม)ของศูนย์พัฒนาเด็กเล็ก</t>
  </si>
  <si>
    <t>เป็นค่าอาหารเสริม(นม)ของ ศพด.มัสยิดกูแบบาเดาะ 43 คน ศพด.มัสยิดดารุลอิฮซาน 40 คน ศพด.บ้านลานช้าง 65 คน จำนวน 280 วัน</t>
  </si>
  <si>
    <t>โครงการอาหารเสริม (นม) ของโรงเรียน</t>
  </si>
  <si>
    <t>เป็นค่าอาหารเสริม(นม)ของ รร.บ้านตะบิ้ง 276 คน รร.บ้านเจาะกือแย 436 คน รร.บ้านแซะโมะ 65 คน รร.บ้านลานช้าง 144 คนจำนวน 260 วัน</t>
  </si>
  <si>
    <t>สนับสนุนงบประมาณให้กับอำเภอสายบุรีเพื่อจัดกิจกรรม เช่น งานของดีเมืองสาย กวนอาซูรอ งานเมาลิด</t>
  </si>
  <si>
    <t>โครงการอาหารกลางวันให้กับโรงเรียนสังกัด สพฐ. จำนวน 4 แห่ง</t>
  </si>
  <si>
    <t>เป็นค่าอาหารเสริม(นม)ของ รร.บ้านตะบิ้ง 276 คน รร.บ้านเจาะกือแย 436 คน รร.บ้านแซะโมะ 65 คน รร.บ้านลานช้าง 144 คนจำนวน 200 วัน</t>
  </si>
  <si>
    <t>อุดหนุนศูนย์จริยธรรมประจำตำบล ในเขต อบต.</t>
  </si>
  <si>
    <t>อุดหนุนศูนย์จริยธรรม จำนวน 9 แห่ง เพื่ดำเนินกิจกรรมที่เป็นสาธารณประโยชน์</t>
  </si>
  <si>
    <t>จัดซื้อครุภัณฑ์การศึกษา ให้กับศูนย์พัฒนาเด็กเล็กดารุลอิฮซาน</t>
  </si>
  <si>
    <t>จัดซื้อชุดอุปกรณ์เด็กเล่น เพื่อเสริมทักษะ</t>
  </si>
  <si>
    <t>ศูนย์พัฒนาเด็กเล็กดารุลอิฮซาน</t>
  </si>
  <si>
    <t>จัดซื้อ  วัสดุ ครุภัณฑ์ทางการแพทย์ในการป้องกันและควบคุมโรคระบาด</t>
  </si>
  <si>
    <t>เป็นค่าจัดซื้อวัคซีนต่างๆในการป้องกันโรคและเพื่อแก้ไขปัญหาโรคระบาดต่างๆ</t>
  </si>
  <si>
    <t>1.4.6</t>
  </si>
  <si>
    <t>1.4.7</t>
  </si>
  <si>
    <t>1.5.8</t>
  </si>
  <si>
    <t>1.5.11</t>
  </si>
  <si>
    <t>1.5.12</t>
  </si>
  <si>
    <t>1.5.13</t>
  </si>
  <si>
    <t>1.7.10</t>
  </si>
  <si>
    <t>1.9.1</t>
  </si>
  <si>
    <t>1.9.5-1.9.10</t>
  </si>
  <si>
    <t>2.2.2</t>
  </si>
  <si>
    <t>1.3.4</t>
  </si>
  <si>
    <t>1.3.5</t>
  </si>
  <si>
    <t>1.3.6</t>
  </si>
  <si>
    <t>1.3.8</t>
  </si>
  <si>
    <t>1.3.9</t>
  </si>
  <si>
    <t>1.3.10</t>
  </si>
  <si>
    <t>1.3.11</t>
  </si>
  <si>
    <t>1.3.12</t>
  </si>
  <si>
    <t>1.3.13</t>
  </si>
  <si>
    <t>1.3.14</t>
  </si>
  <si>
    <t>1.3.19</t>
  </si>
  <si>
    <t>1.3.17</t>
  </si>
  <si>
    <t>1.3.16</t>
  </si>
  <si>
    <t>1.3.18.1</t>
  </si>
  <si>
    <t>1.3.18.2</t>
  </si>
  <si>
    <t>1.3.18.3</t>
  </si>
  <si>
    <t>1.3.18.4</t>
  </si>
  <si>
    <t>1.4.7.1</t>
  </si>
  <si>
    <t>1.4.7.2</t>
  </si>
  <si>
    <t>1.5.1</t>
  </si>
  <si>
    <t>1.5.2</t>
  </si>
  <si>
    <t>1.5.4</t>
  </si>
  <si>
    <t>1.5.5</t>
  </si>
  <si>
    <t>2.1.2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</si>
</sst>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4"/>
      <name val="Cordia New"/>
      <charset val="222"/>
    </font>
    <font>
      <sz val="14"/>
      <name val="Cordia New"/>
      <charset val="22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2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3" fontId="2" fillId="0" borderId="1" xfId="1" applyFont="1" applyBorder="1" applyAlignment="1">
      <alignment horizontal="center" vertical="top" wrapText="1"/>
    </xf>
    <xf numFmtId="43" fontId="2" fillId="0" borderId="1" xfId="1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2" fillId="0" borderId="0" xfId="0" applyFont="1" applyAlignment="1">
      <alignment textRotation="90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เครื่องหมายจุลภาค" xfId="1" builtinId="3"/>
    <cellStyle name="ปกติ" xfId="0" builtinId="0"/>
    <cellStyle name="ปกติ_Sheet1" xfId="2"/>
    <cellStyle name="ปกติ_Sheet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11206</xdr:colOff>
      <xdr:row>7</xdr:row>
      <xdr:rowOff>179292</xdr:rowOff>
    </xdr:from>
    <xdr:to>
      <xdr:col>17</xdr:col>
      <xdr:colOff>313765</xdr:colOff>
      <xdr:row>7</xdr:row>
      <xdr:rowOff>180880</xdr:rowOff>
    </xdr:to>
    <xdr:cxnSp macro="">
      <xdr:nvCxnSpPr>
        <xdr:cNvPr id="3" name="ลูกศรเชื่อมต่อแบบตรง 2"/>
        <xdr:cNvCxnSpPr/>
      </xdr:nvCxnSpPr>
      <xdr:spPr>
        <a:xfrm>
          <a:off x="5692588" y="1983439"/>
          <a:ext cx="402291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11206</xdr:colOff>
      <xdr:row>8</xdr:row>
      <xdr:rowOff>156884</xdr:rowOff>
    </xdr:from>
    <xdr:to>
      <xdr:col>12</xdr:col>
      <xdr:colOff>369794</xdr:colOff>
      <xdr:row>8</xdr:row>
      <xdr:rowOff>158472</xdr:rowOff>
    </xdr:to>
    <xdr:cxnSp macro="">
      <xdr:nvCxnSpPr>
        <xdr:cNvPr id="4" name="ลูกศรเชื่อมต่อแบบตรง 3"/>
        <xdr:cNvCxnSpPr/>
      </xdr:nvCxnSpPr>
      <xdr:spPr>
        <a:xfrm>
          <a:off x="7755031" y="3776384"/>
          <a:ext cx="358588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11206</xdr:colOff>
      <xdr:row>9</xdr:row>
      <xdr:rowOff>156884</xdr:rowOff>
    </xdr:from>
    <xdr:to>
      <xdr:col>9</xdr:col>
      <xdr:colOff>324971</xdr:colOff>
      <xdr:row>9</xdr:row>
      <xdr:rowOff>158472</xdr:rowOff>
    </xdr:to>
    <xdr:cxnSp macro="">
      <xdr:nvCxnSpPr>
        <xdr:cNvPr id="5" name="ลูกศรเชื่อมต่อแบบตรง 4"/>
        <xdr:cNvCxnSpPr/>
      </xdr:nvCxnSpPr>
      <xdr:spPr>
        <a:xfrm>
          <a:off x="6678706" y="3765178"/>
          <a:ext cx="31376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11206</xdr:colOff>
      <xdr:row>10</xdr:row>
      <xdr:rowOff>168090</xdr:rowOff>
    </xdr:from>
    <xdr:to>
      <xdr:col>11</xdr:col>
      <xdr:colOff>324971</xdr:colOff>
      <xdr:row>10</xdr:row>
      <xdr:rowOff>169678</xdr:rowOff>
    </xdr:to>
    <xdr:cxnSp macro="">
      <xdr:nvCxnSpPr>
        <xdr:cNvPr id="7" name="ลูกศรเชื่อมต่อแบบตรง 6"/>
        <xdr:cNvCxnSpPr/>
      </xdr:nvCxnSpPr>
      <xdr:spPr>
        <a:xfrm>
          <a:off x="7362265" y="4291855"/>
          <a:ext cx="31376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179296</xdr:rowOff>
    </xdr:from>
    <xdr:to>
      <xdr:col>17</xdr:col>
      <xdr:colOff>302559</xdr:colOff>
      <xdr:row>11</xdr:row>
      <xdr:rowOff>180884</xdr:rowOff>
    </xdr:to>
    <xdr:cxnSp macro="">
      <xdr:nvCxnSpPr>
        <xdr:cNvPr id="9" name="ลูกศรเชื่อมต่อแบบตรง 8"/>
        <xdr:cNvCxnSpPr/>
      </xdr:nvCxnSpPr>
      <xdr:spPr>
        <a:xfrm>
          <a:off x="5782235" y="5334002"/>
          <a:ext cx="402291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179296</xdr:rowOff>
    </xdr:from>
    <xdr:to>
      <xdr:col>17</xdr:col>
      <xdr:colOff>302559</xdr:colOff>
      <xdr:row>12</xdr:row>
      <xdr:rowOff>180884</xdr:rowOff>
    </xdr:to>
    <xdr:cxnSp macro="">
      <xdr:nvCxnSpPr>
        <xdr:cNvPr id="10" name="ลูกศรเชื่อมต่อแบบตรง 9"/>
        <xdr:cNvCxnSpPr/>
      </xdr:nvCxnSpPr>
      <xdr:spPr>
        <a:xfrm>
          <a:off x="5782235" y="5334002"/>
          <a:ext cx="402291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179296</xdr:rowOff>
    </xdr:from>
    <xdr:to>
      <xdr:col>17</xdr:col>
      <xdr:colOff>302559</xdr:colOff>
      <xdr:row>13</xdr:row>
      <xdr:rowOff>180884</xdr:rowOff>
    </xdr:to>
    <xdr:cxnSp macro="">
      <xdr:nvCxnSpPr>
        <xdr:cNvPr id="11" name="ลูกศรเชื่อมต่อแบบตรง 10"/>
        <xdr:cNvCxnSpPr/>
      </xdr:nvCxnSpPr>
      <xdr:spPr>
        <a:xfrm>
          <a:off x="5782235" y="6364943"/>
          <a:ext cx="402291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179296</xdr:rowOff>
    </xdr:from>
    <xdr:to>
      <xdr:col>7</xdr:col>
      <xdr:colOff>11206</xdr:colOff>
      <xdr:row>14</xdr:row>
      <xdr:rowOff>180884</xdr:rowOff>
    </xdr:to>
    <xdr:cxnSp macro="">
      <xdr:nvCxnSpPr>
        <xdr:cNvPr id="12" name="ลูกศรเชื่อมต่อแบบตรง 11"/>
        <xdr:cNvCxnSpPr/>
      </xdr:nvCxnSpPr>
      <xdr:spPr>
        <a:xfrm>
          <a:off x="5782235" y="8426825"/>
          <a:ext cx="336177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168090</xdr:rowOff>
    </xdr:from>
    <xdr:to>
      <xdr:col>17</xdr:col>
      <xdr:colOff>302559</xdr:colOff>
      <xdr:row>15</xdr:row>
      <xdr:rowOff>169678</xdr:rowOff>
    </xdr:to>
    <xdr:cxnSp macro="">
      <xdr:nvCxnSpPr>
        <xdr:cNvPr id="15" name="ลูกศรเชื่อมต่อแบบตรง 14"/>
        <xdr:cNvCxnSpPr/>
      </xdr:nvCxnSpPr>
      <xdr:spPr>
        <a:xfrm>
          <a:off x="5782235" y="9704296"/>
          <a:ext cx="402291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168090</xdr:rowOff>
    </xdr:from>
    <xdr:to>
      <xdr:col>17</xdr:col>
      <xdr:colOff>302559</xdr:colOff>
      <xdr:row>16</xdr:row>
      <xdr:rowOff>169678</xdr:rowOff>
    </xdr:to>
    <xdr:cxnSp macro="">
      <xdr:nvCxnSpPr>
        <xdr:cNvPr id="16" name="ลูกศรเชื่อมต่อแบบตรง 15"/>
        <xdr:cNvCxnSpPr/>
      </xdr:nvCxnSpPr>
      <xdr:spPr>
        <a:xfrm>
          <a:off x="5782235" y="9704296"/>
          <a:ext cx="402291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168090</xdr:rowOff>
    </xdr:from>
    <xdr:to>
      <xdr:col>17</xdr:col>
      <xdr:colOff>302559</xdr:colOff>
      <xdr:row>17</xdr:row>
      <xdr:rowOff>169678</xdr:rowOff>
    </xdr:to>
    <xdr:cxnSp macro="">
      <xdr:nvCxnSpPr>
        <xdr:cNvPr id="17" name="ลูกศรเชื่อมต่อแบบตรง 16"/>
        <xdr:cNvCxnSpPr/>
      </xdr:nvCxnSpPr>
      <xdr:spPr>
        <a:xfrm>
          <a:off x="5905500" y="10992972"/>
          <a:ext cx="402291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18</xdr:row>
      <xdr:rowOff>179296</xdr:rowOff>
    </xdr:from>
    <xdr:to>
      <xdr:col>12</xdr:col>
      <xdr:colOff>369794</xdr:colOff>
      <xdr:row>18</xdr:row>
      <xdr:rowOff>180884</xdr:rowOff>
    </xdr:to>
    <xdr:cxnSp macro="">
      <xdr:nvCxnSpPr>
        <xdr:cNvPr id="19" name="ลูกศรเชื่อมต่อแบบตรง 18"/>
        <xdr:cNvCxnSpPr/>
      </xdr:nvCxnSpPr>
      <xdr:spPr>
        <a:xfrm>
          <a:off x="7911353" y="14097002"/>
          <a:ext cx="369794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818403</xdr:colOff>
      <xdr:row>7</xdr:row>
      <xdr:rowOff>155388</xdr:rowOff>
    </xdr:from>
    <xdr:to>
      <xdr:col>18</xdr:col>
      <xdr:colOff>0</xdr:colOff>
      <xdr:row>7</xdr:row>
      <xdr:rowOff>156976</xdr:rowOff>
    </xdr:to>
    <xdr:cxnSp macro="">
      <xdr:nvCxnSpPr>
        <xdr:cNvPr id="5" name="ลูกศรเชื่อมต่อแบบตรง 4"/>
        <xdr:cNvCxnSpPr/>
      </xdr:nvCxnSpPr>
      <xdr:spPr>
        <a:xfrm>
          <a:off x="5739653" y="1933388"/>
          <a:ext cx="402347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7</xdr:row>
      <xdr:rowOff>145677</xdr:rowOff>
    </xdr:from>
    <xdr:to>
      <xdr:col>17</xdr:col>
      <xdr:colOff>313764</xdr:colOff>
      <xdr:row>7</xdr:row>
      <xdr:rowOff>147265</xdr:rowOff>
    </xdr:to>
    <xdr:cxnSp macro="">
      <xdr:nvCxnSpPr>
        <xdr:cNvPr id="3" name="ลูกศรเชื่อมต่อแบบตรง 2"/>
        <xdr:cNvCxnSpPr/>
      </xdr:nvCxnSpPr>
      <xdr:spPr>
        <a:xfrm>
          <a:off x="9457765" y="1949824"/>
          <a:ext cx="313764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168090</xdr:rowOff>
    </xdr:from>
    <xdr:to>
      <xdr:col>17</xdr:col>
      <xdr:colOff>313764</xdr:colOff>
      <xdr:row>8</xdr:row>
      <xdr:rowOff>169678</xdr:rowOff>
    </xdr:to>
    <xdr:cxnSp macro="">
      <xdr:nvCxnSpPr>
        <xdr:cNvPr id="4" name="ลูกศรเชื่อมต่อแบบตรง 3"/>
        <xdr:cNvCxnSpPr/>
      </xdr:nvCxnSpPr>
      <xdr:spPr>
        <a:xfrm>
          <a:off x="5838265" y="3003178"/>
          <a:ext cx="4034117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168090</xdr:rowOff>
    </xdr:from>
    <xdr:to>
      <xdr:col>17</xdr:col>
      <xdr:colOff>313764</xdr:colOff>
      <xdr:row>9</xdr:row>
      <xdr:rowOff>169678</xdr:rowOff>
    </xdr:to>
    <xdr:cxnSp macro="">
      <xdr:nvCxnSpPr>
        <xdr:cNvPr id="7" name="ลูกศรเชื่อมต่อแบบตรง 6"/>
        <xdr:cNvCxnSpPr/>
      </xdr:nvCxnSpPr>
      <xdr:spPr>
        <a:xfrm>
          <a:off x="5838265" y="3003178"/>
          <a:ext cx="4034117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11206</xdr:colOff>
      <xdr:row>7</xdr:row>
      <xdr:rowOff>201706</xdr:rowOff>
    </xdr:from>
    <xdr:to>
      <xdr:col>16</xdr:col>
      <xdr:colOff>313765</xdr:colOff>
      <xdr:row>7</xdr:row>
      <xdr:rowOff>203294</xdr:rowOff>
    </xdr:to>
    <xdr:cxnSp macro="">
      <xdr:nvCxnSpPr>
        <xdr:cNvPr id="3" name="ลูกศรเชื่อมต่อแบบตรง 2"/>
        <xdr:cNvCxnSpPr/>
      </xdr:nvCxnSpPr>
      <xdr:spPr>
        <a:xfrm>
          <a:off x="9155206" y="2005853"/>
          <a:ext cx="302559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11206</xdr:colOff>
      <xdr:row>8</xdr:row>
      <xdr:rowOff>156884</xdr:rowOff>
    </xdr:from>
    <xdr:to>
      <xdr:col>12</xdr:col>
      <xdr:colOff>369794</xdr:colOff>
      <xdr:row>8</xdr:row>
      <xdr:rowOff>158472</xdr:rowOff>
    </xdr:to>
    <xdr:cxnSp macro="">
      <xdr:nvCxnSpPr>
        <xdr:cNvPr id="4" name="ลูกศรเชื่อมต่อแบบตรง 3"/>
        <xdr:cNvCxnSpPr/>
      </xdr:nvCxnSpPr>
      <xdr:spPr>
        <a:xfrm>
          <a:off x="7765677" y="3249708"/>
          <a:ext cx="358588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13587</xdr:colOff>
      <xdr:row>7</xdr:row>
      <xdr:rowOff>116260</xdr:rowOff>
    </xdr:from>
    <xdr:to>
      <xdr:col>11</xdr:col>
      <xdr:colOff>0</xdr:colOff>
      <xdr:row>7</xdr:row>
      <xdr:rowOff>117848</xdr:rowOff>
    </xdr:to>
    <xdr:cxnSp macro="">
      <xdr:nvCxnSpPr>
        <xdr:cNvPr id="3" name="ลูกศรเชื่อมต่อแบบตรง 2"/>
        <xdr:cNvCxnSpPr/>
      </xdr:nvCxnSpPr>
      <xdr:spPr>
        <a:xfrm>
          <a:off x="6978743" y="2128416"/>
          <a:ext cx="66507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403412</xdr:rowOff>
    </xdr:from>
    <xdr:to>
      <xdr:col>16</xdr:col>
      <xdr:colOff>313765</xdr:colOff>
      <xdr:row>7</xdr:row>
      <xdr:rowOff>405000</xdr:rowOff>
    </xdr:to>
    <xdr:cxnSp macro="">
      <xdr:nvCxnSpPr>
        <xdr:cNvPr id="3" name="ลูกศรเชื่อมต่อแบบตรง 2"/>
        <xdr:cNvCxnSpPr/>
      </xdr:nvCxnSpPr>
      <xdr:spPr>
        <a:xfrm>
          <a:off x="9110382" y="2207559"/>
          <a:ext cx="31376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11206</xdr:colOff>
      <xdr:row>8</xdr:row>
      <xdr:rowOff>593918</xdr:rowOff>
    </xdr:from>
    <xdr:to>
      <xdr:col>17</xdr:col>
      <xdr:colOff>1</xdr:colOff>
      <xdr:row>8</xdr:row>
      <xdr:rowOff>595506</xdr:rowOff>
    </xdr:to>
    <xdr:cxnSp macro="">
      <xdr:nvCxnSpPr>
        <xdr:cNvPr id="4" name="ลูกศรเชื่อมต่อแบบตรง 3"/>
        <xdr:cNvCxnSpPr/>
      </xdr:nvCxnSpPr>
      <xdr:spPr>
        <a:xfrm>
          <a:off x="9267265" y="3171271"/>
          <a:ext cx="31376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11206</xdr:colOff>
      <xdr:row>9</xdr:row>
      <xdr:rowOff>156889</xdr:rowOff>
    </xdr:from>
    <xdr:to>
      <xdr:col>16</xdr:col>
      <xdr:colOff>0</xdr:colOff>
      <xdr:row>9</xdr:row>
      <xdr:rowOff>158477</xdr:rowOff>
    </xdr:to>
    <xdr:cxnSp macro="">
      <xdr:nvCxnSpPr>
        <xdr:cNvPr id="5" name="ลูกศรเชื่อมต่อแบบตรง 4"/>
        <xdr:cNvCxnSpPr/>
      </xdr:nvCxnSpPr>
      <xdr:spPr>
        <a:xfrm>
          <a:off x="9043147" y="4022918"/>
          <a:ext cx="31376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11206</xdr:colOff>
      <xdr:row>10</xdr:row>
      <xdr:rowOff>168095</xdr:rowOff>
    </xdr:from>
    <xdr:to>
      <xdr:col>11</xdr:col>
      <xdr:colOff>324971</xdr:colOff>
      <xdr:row>10</xdr:row>
      <xdr:rowOff>169683</xdr:rowOff>
    </xdr:to>
    <xdr:cxnSp macro="">
      <xdr:nvCxnSpPr>
        <xdr:cNvPr id="6" name="ลูกศรเชื่อมต่อแบบตรง 5"/>
        <xdr:cNvCxnSpPr/>
      </xdr:nvCxnSpPr>
      <xdr:spPr>
        <a:xfrm>
          <a:off x="7642412" y="4807330"/>
          <a:ext cx="31376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22412</xdr:colOff>
      <xdr:row>11</xdr:row>
      <xdr:rowOff>201713</xdr:rowOff>
    </xdr:from>
    <xdr:to>
      <xdr:col>12</xdr:col>
      <xdr:colOff>369794</xdr:colOff>
      <xdr:row>11</xdr:row>
      <xdr:rowOff>203301</xdr:rowOff>
    </xdr:to>
    <xdr:cxnSp macro="">
      <xdr:nvCxnSpPr>
        <xdr:cNvPr id="7" name="ลูกศรเชื่อมต่อแบบตรง 6"/>
        <xdr:cNvCxnSpPr/>
      </xdr:nvCxnSpPr>
      <xdr:spPr>
        <a:xfrm>
          <a:off x="7989794" y="5356419"/>
          <a:ext cx="34738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145684</xdr:rowOff>
    </xdr:from>
    <xdr:to>
      <xdr:col>7</xdr:col>
      <xdr:colOff>0</xdr:colOff>
      <xdr:row>12</xdr:row>
      <xdr:rowOff>147272</xdr:rowOff>
    </xdr:to>
    <xdr:cxnSp macro="">
      <xdr:nvCxnSpPr>
        <xdr:cNvPr id="9" name="ลูกศรเชื่อมต่อแบบตรง 8"/>
        <xdr:cNvCxnSpPr/>
      </xdr:nvCxnSpPr>
      <xdr:spPr>
        <a:xfrm>
          <a:off x="5961529" y="5815860"/>
          <a:ext cx="324971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336173</xdr:colOff>
      <xdr:row>12</xdr:row>
      <xdr:rowOff>123264</xdr:rowOff>
    </xdr:from>
    <xdr:to>
      <xdr:col>15</xdr:col>
      <xdr:colOff>324968</xdr:colOff>
      <xdr:row>12</xdr:row>
      <xdr:rowOff>124852</xdr:rowOff>
    </xdr:to>
    <xdr:cxnSp macro="">
      <xdr:nvCxnSpPr>
        <xdr:cNvPr id="12" name="ลูกศรเชื่อมต่อแบบตรง 11"/>
        <xdr:cNvCxnSpPr/>
      </xdr:nvCxnSpPr>
      <xdr:spPr>
        <a:xfrm>
          <a:off x="9031938" y="5793440"/>
          <a:ext cx="324971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336173</xdr:colOff>
      <xdr:row>13</xdr:row>
      <xdr:rowOff>190499</xdr:rowOff>
    </xdr:from>
    <xdr:to>
      <xdr:col>11</xdr:col>
      <xdr:colOff>313762</xdr:colOff>
      <xdr:row>13</xdr:row>
      <xdr:rowOff>192087</xdr:rowOff>
    </xdr:to>
    <xdr:cxnSp macro="">
      <xdr:nvCxnSpPr>
        <xdr:cNvPr id="14" name="ลูกศรเชื่อมต่อแบบตรง 13"/>
        <xdr:cNvCxnSpPr/>
      </xdr:nvCxnSpPr>
      <xdr:spPr>
        <a:xfrm>
          <a:off x="7619997" y="6376146"/>
          <a:ext cx="324971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</xdr:colOff>
      <xdr:row>7</xdr:row>
      <xdr:rowOff>515471</xdr:rowOff>
    </xdr:from>
    <xdr:to>
      <xdr:col>6</xdr:col>
      <xdr:colOff>313764</xdr:colOff>
      <xdr:row>7</xdr:row>
      <xdr:rowOff>517059</xdr:rowOff>
    </xdr:to>
    <xdr:cxnSp macro="">
      <xdr:nvCxnSpPr>
        <xdr:cNvPr id="3" name="ลูกศรเชื่อมต่อแบบตรง 2"/>
        <xdr:cNvCxnSpPr/>
      </xdr:nvCxnSpPr>
      <xdr:spPr>
        <a:xfrm>
          <a:off x="5771029" y="2319618"/>
          <a:ext cx="302559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44846</xdr:colOff>
      <xdr:row>8</xdr:row>
      <xdr:rowOff>605124</xdr:rowOff>
    </xdr:from>
    <xdr:to>
      <xdr:col>13</xdr:col>
      <xdr:colOff>22</xdr:colOff>
      <xdr:row>8</xdr:row>
      <xdr:rowOff>606712</xdr:rowOff>
    </xdr:to>
    <xdr:cxnSp macro="">
      <xdr:nvCxnSpPr>
        <xdr:cNvPr id="4" name="ลูกศรเชื่อมต่อแบบตรง 3"/>
        <xdr:cNvCxnSpPr/>
      </xdr:nvCxnSpPr>
      <xdr:spPr>
        <a:xfrm>
          <a:off x="7810522" y="3440212"/>
          <a:ext cx="336176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22412</xdr:colOff>
      <xdr:row>7</xdr:row>
      <xdr:rowOff>168083</xdr:rowOff>
    </xdr:from>
    <xdr:to>
      <xdr:col>18</xdr:col>
      <xdr:colOff>0</xdr:colOff>
      <xdr:row>7</xdr:row>
      <xdr:rowOff>169671</xdr:rowOff>
    </xdr:to>
    <xdr:cxnSp macro="">
      <xdr:nvCxnSpPr>
        <xdr:cNvPr id="3" name="ลูกศรเชื่อมต่อแบบตรง 2"/>
        <xdr:cNvCxnSpPr/>
      </xdr:nvCxnSpPr>
      <xdr:spPr>
        <a:xfrm>
          <a:off x="5692588" y="1972230"/>
          <a:ext cx="402291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</xdr:row>
      <xdr:rowOff>136058</xdr:rowOff>
    </xdr:from>
    <xdr:to>
      <xdr:col>16</xdr:col>
      <xdr:colOff>11206</xdr:colOff>
      <xdr:row>8</xdr:row>
      <xdr:rowOff>137646</xdr:rowOff>
    </xdr:to>
    <xdr:cxnSp macro="">
      <xdr:nvCxnSpPr>
        <xdr:cNvPr id="4" name="ลูกศรเชื่อมต่อแบบตรง 3"/>
        <xdr:cNvCxnSpPr/>
      </xdr:nvCxnSpPr>
      <xdr:spPr>
        <a:xfrm>
          <a:off x="8740588" y="3251293"/>
          <a:ext cx="336177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11206</xdr:colOff>
      <xdr:row>7</xdr:row>
      <xdr:rowOff>145682</xdr:rowOff>
    </xdr:from>
    <xdr:to>
      <xdr:col>7</xdr:col>
      <xdr:colOff>11206</xdr:colOff>
      <xdr:row>7</xdr:row>
      <xdr:rowOff>147270</xdr:rowOff>
    </xdr:to>
    <xdr:cxnSp macro="">
      <xdr:nvCxnSpPr>
        <xdr:cNvPr id="2" name="ลูกศรเชื่อมต่อแบบตรง 1"/>
        <xdr:cNvCxnSpPr/>
      </xdr:nvCxnSpPr>
      <xdr:spPr>
        <a:xfrm>
          <a:off x="5950324" y="1949829"/>
          <a:ext cx="32497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7</xdr:row>
      <xdr:rowOff>145114</xdr:rowOff>
    </xdr:from>
    <xdr:to>
      <xdr:col>9</xdr:col>
      <xdr:colOff>0</xdr:colOff>
      <xdr:row>7</xdr:row>
      <xdr:rowOff>146702</xdr:rowOff>
    </xdr:to>
    <xdr:cxnSp macro="">
      <xdr:nvCxnSpPr>
        <xdr:cNvPr id="3" name="ลูกศรเชื่อมต่อแบบตรง 2"/>
        <xdr:cNvCxnSpPr/>
      </xdr:nvCxnSpPr>
      <xdr:spPr>
        <a:xfrm>
          <a:off x="6264088" y="1949261"/>
          <a:ext cx="302559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11206</xdr:colOff>
      <xdr:row>8</xdr:row>
      <xdr:rowOff>145678</xdr:rowOff>
    </xdr:from>
    <xdr:to>
      <xdr:col>9</xdr:col>
      <xdr:colOff>313765</xdr:colOff>
      <xdr:row>8</xdr:row>
      <xdr:rowOff>147266</xdr:rowOff>
    </xdr:to>
    <xdr:cxnSp macro="">
      <xdr:nvCxnSpPr>
        <xdr:cNvPr id="4" name="ลูกศรเชื่อมต่อแบบตรง 3"/>
        <xdr:cNvCxnSpPr/>
      </xdr:nvCxnSpPr>
      <xdr:spPr>
        <a:xfrm>
          <a:off x="6577853" y="2980766"/>
          <a:ext cx="302559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view="pageBreakPreview" topLeftCell="A16" zoomScale="60" zoomScaleNormal="70" workbookViewId="0">
      <selection activeCell="M12" sqref="M12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7.2851562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20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ht="20.25" customHeight="1">
      <c r="A5" s="19" t="s">
        <v>24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0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ht="60.75">
      <c r="A8" s="10">
        <v>1</v>
      </c>
      <c r="B8" s="16" t="s">
        <v>60</v>
      </c>
      <c r="C8" s="16" t="s">
        <v>61</v>
      </c>
      <c r="D8" s="13">
        <v>65000</v>
      </c>
      <c r="E8" s="11" t="s">
        <v>62</v>
      </c>
      <c r="F8" s="11" t="s">
        <v>59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2" t="s">
        <v>129</v>
      </c>
    </row>
    <row r="9" spans="1:20" ht="84">
      <c r="A9" s="10">
        <v>2</v>
      </c>
      <c r="B9" s="3" t="s">
        <v>73</v>
      </c>
      <c r="C9" s="11" t="s">
        <v>74</v>
      </c>
      <c r="D9" s="12">
        <v>30000</v>
      </c>
      <c r="E9" s="10" t="s">
        <v>65</v>
      </c>
      <c r="F9" s="10" t="s">
        <v>59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T9" s="2" t="s">
        <v>134</v>
      </c>
    </row>
    <row r="10" spans="1:20" ht="43.5">
      <c r="A10" s="10">
        <v>3</v>
      </c>
      <c r="B10" s="3" t="s">
        <v>76</v>
      </c>
      <c r="C10" s="17" t="s">
        <v>75</v>
      </c>
      <c r="D10" s="12">
        <v>30000</v>
      </c>
      <c r="E10" s="10" t="s">
        <v>77</v>
      </c>
      <c r="F10" s="10" t="s">
        <v>59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T10" s="2" t="s">
        <v>135</v>
      </c>
    </row>
    <row r="11" spans="1:20" ht="84">
      <c r="A11" s="10">
        <v>4</v>
      </c>
      <c r="B11" s="3" t="s">
        <v>86</v>
      </c>
      <c r="C11" s="11" t="s">
        <v>87</v>
      </c>
      <c r="D11" s="12">
        <v>90000</v>
      </c>
      <c r="E11" s="10" t="s">
        <v>88</v>
      </c>
      <c r="F11" s="10" t="s">
        <v>59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T11" s="2" t="s">
        <v>140</v>
      </c>
    </row>
    <row r="12" spans="1:20" ht="81">
      <c r="A12" s="10">
        <v>5</v>
      </c>
      <c r="B12" s="11" t="s">
        <v>96</v>
      </c>
      <c r="C12" s="11" t="s">
        <v>97</v>
      </c>
      <c r="D12" s="12">
        <v>236600</v>
      </c>
      <c r="E12" s="10" t="s">
        <v>98</v>
      </c>
      <c r="F12" s="10" t="s">
        <v>59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T12" s="2" t="s">
        <v>142</v>
      </c>
    </row>
    <row r="13" spans="1:20" ht="81">
      <c r="A13" s="10">
        <v>6</v>
      </c>
      <c r="B13" s="11" t="s">
        <v>96</v>
      </c>
      <c r="C13" s="11" t="s">
        <v>99</v>
      </c>
      <c r="D13" s="12">
        <v>156520</v>
      </c>
      <c r="E13" s="10" t="s">
        <v>100</v>
      </c>
      <c r="F13" s="10" t="s">
        <v>59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T13" s="2" t="s">
        <v>143</v>
      </c>
    </row>
    <row r="14" spans="1:20" ht="81">
      <c r="A14" s="10">
        <v>7</v>
      </c>
      <c r="B14" s="11" t="s">
        <v>96</v>
      </c>
      <c r="C14" s="11" t="s">
        <v>101</v>
      </c>
      <c r="D14" s="12">
        <v>145600</v>
      </c>
      <c r="E14" s="10" t="s">
        <v>102</v>
      </c>
      <c r="F14" s="10" t="s">
        <v>59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T14" s="2" t="s">
        <v>144</v>
      </c>
    </row>
    <row r="15" spans="1:20" ht="101.25">
      <c r="A15" s="10">
        <v>8</v>
      </c>
      <c r="B15" s="11" t="s">
        <v>96</v>
      </c>
      <c r="C15" s="11" t="s">
        <v>103</v>
      </c>
      <c r="D15" s="12">
        <v>36000</v>
      </c>
      <c r="E15" s="10" t="s">
        <v>104</v>
      </c>
      <c r="F15" s="10" t="s">
        <v>59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T15" s="2" t="s">
        <v>145</v>
      </c>
    </row>
    <row r="16" spans="1:20" ht="101.25">
      <c r="A16" s="10">
        <v>9</v>
      </c>
      <c r="B16" s="11" t="s">
        <v>105</v>
      </c>
      <c r="C16" s="11" t="s">
        <v>106</v>
      </c>
      <c r="D16" s="12">
        <v>315360</v>
      </c>
      <c r="E16" s="10" t="s">
        <v>104</v>
      </c>
      <c r="F16" s="10" t="s">
        <v>59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T16" s="2" t="s">
        <v>146</v>
      </c>
    </row>
    <row r="17" spans="1:20" ht="121.5">
      <c r="A17" s="10">
        <v>10</v>
      </c>
      <c r="B17" s="11" t="s">
        <v>107</v>
      </c>
      <c r="C17" s="11" t="s">
        <v>108</v>
      </c>
      <c r="D17" s="12">
        <v>1616730</v>
      </c>
      <c r="E17" s="10" t="s">
        <v>104</v>
      </c>
      <c r="F17" s="10" t="s">
        <v>59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T17" s="2" t="s">
        <v>147</v>
      </c>
    </row>
    <row r="18" spans="1:20" ht="121.5">
      <c r="A18" s="10">
        <v>11</v>
      </c>
      <c r="B18" s="11" t="s">
        <v>110</v>
      </c>
      <c r="C18" s="11" t="s">
        <v>111</v>
      </c>
      <c r="D18" s="12">
        <v>2394600</v>
      </c>
      <c r="E18" s="10" t="s">
        <v>104</v>
      </c>
      <c r="F18" s="10" t="s">
        <v>59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T18" s="2" t="s">
        <v>150</v>
      </c>
    </row>
    <row r="19" spans="1:20" ht="81">
      <c r="A19" s="10">
        <v>12</v>
      </c>
      <c r="B19" s="11" t="s">
        <v>114</v>
      </c>
      <c r="C19" s="11" t="s">
        <v>115</v>
      </c>
      <c r="D19" s="12">
        <v>98000</v>
      </c>
      <c r="E19" s="10" t="s">
        <v>116</v>
      </c>
      <c r="F19" s="10" t="s">
        <v>59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T19" s="2" t="s">
        <v>152</v>
      </c>
    </row>
  </sheetData>
  <mergeCells count="13">
    <mergeCell ref="A4:R4"/>
    <mergeCell ref="A3:R3"/>
    <mergeCell ref="A1:R1"/>
    <mergeCell ref="A2:R2"/>
    <mergeCell ref="G6:I6"/>
    <mergeCell ref="J6:R6"/>
    <mergeCell ref="F6:F7"/>
    <mergeCell ref="E6:E7"/>
    <mergeCell ref="D6:D7"/>
    <mergeCell ref="C6:C7"/>
    <mergeCell ref="B6:B7"/>
    <mergeCell ref="A6:A7"/>
    <mergeCell ref="A5:R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9"/>
  <sheetViews>
    <sheetView view="pageBreakPreview" zoomScale="60" zoomScaleNormal="85" workbookViewId="0">
      <selection activeCell="C8" sqref="C1:C1048576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4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20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ht="20.25" customHeight="1">
      <c r="A5" s="19" t="s">
        <v>33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0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ht="64.5" customHeight="1">
      <c r="A8" s="10">
        <v>1</v>
      </c>
      <c r="B8" s="4" t="s">
        <v>40</v>
      </c>
      <c r="C8" s="4" t="s">
        <v>41</v>
      </c>
      <c r="D8" s="12">
        <v>75000</v>
      </c>
      <c r="E8" s="10" t="s">
        <v>37</v>
      </c>
      <c r="F8" s="10" t="s">
        <v>38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2" t="s">
        <v>120</v>
      </c>
    </row>
    <row r="9" spans="1:20" ht="107.25" customHeight="1">
      <c r="A9" s="10">
        <v>2</v>
      </c>
      <c r="B9" s="4" t="s">
        <v>117</v>
      </c>
      <c r="C9" s="11" t="s">
        <v>118</v>
      </c>
      <c r="D9" s="12">
        <v>30000</v>
      </c>
      <c r="E9" s="10" t="s">
        <v>37</v>
      </c>
      <c r="F9" s="10" t="s">
        <v>38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T9" s="2" t="s">
        <v>125</v>
      </c>
    </row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8"/>
  <sheetViews>
    <sheetView tabSelected="1" view="pageBreakPreview" topLeftCell="A4" zoomScale="60" zoomScaleNormal="85" workbookViewId="0">
      <selection activeCell="C8" sqref="C1:C1048576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4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20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ht="20.25" customHeight="1">
      <c r="A5" s="19" t="s">
        <v>34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0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ht="63.75">
      <c r="A8" s="11">
        <v>1</v>
      </c>
      <c r="B8" s="3" t="s">
        <v>52</v>
      </c>
      <c r="C8" s="11" t="s">
        <v>53</v>
      </c>
      <c r="D8" s="12">
        <v>60000</v>
      </c>
      <c r="E8" s="10" t="s">
        <v>55</v>
      </c>
      <c r="F8" s="10" t="s">
        <v>54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2" t="s">
        <v>127</v>
      </c>
    </row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"/>
  <sheetViews>
    <sheetView view="pageBreakPreview" topLeftCell="A2" zoomScale="85" zoomScaleNormal="80" zoomScaleSheetLayoutView="85" workbookViewId="0">
      <selection activeCell="J8" sqref="J8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7.4257812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20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ht="20.25" customHeight="1">
      <c r="A5" s="19" t="s">
        <v>25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0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ht="84">
      <c r="A8" s="11">
        <v>1</v>
      </c>
      <c r="B8" s="3" t="s">
        <v>66</v>
      </c>
      <c r="C8" s="11" t="s">
        <v>67</v>
      </c>
      <c r="D8" s="12">
        <v>30000</v>
      </c>
      <c r="E8" s="10" t="s">
        <v>65</v>
      </c>
      <c r="F8" s="10" t="s">
        <v>59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2" t="s">
        <v>131</v>
      </c>
    </row>
    <row r="9" spans="1:20" ht="60.75">
      <c r="A9" s="11">
        <v>2</v>
      </c>
      <c r="B9" s="14" t="s">
        <v>68</v>
      </c>
      <c r="C9" s="14" t="s">
        <v>69</v>
      </c>
      <c r="D9" s="12">
        <v>1008000</v>
      </c>
      <c r="E9" s="10" t="s">
        <v>70</v>
      </c>
      <c r="F9" s="10" t="s">
        <v>59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T9" s="2" t="s">
        <v>132</v>
      </c>
    </row>
    <row r="10" spans="1:20" ht="81">
      <c r="A10" s="11">
        <v>3</v>
      </c>
      <c r="B10" s="11" t="s">
        <v>112</v>
      </c>
      <c r="C10" s="11" t="s">
        <v>113</v>
      </c>
      <c r="D10" s="12">
        <v>90000</v>
      </c>
      <c r="E10" s="10" t="s">
        <v>70</v>
      </c>
      <c r="F10" s="10" t="s">
        <v>59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T10" s="2" t="s">
        <v>151</v>
      </c>
    </row>
  </sheetData>
  <mergeCells count="13">
    <mergeCell ref="F6:F7"/>
    <mergeCell ref="G6:I6"/>
    <mergeCell ref="J6:R6"/>
    <mergeCell ref="A6:A7"/>
    <mergeCell ref="B6:B7"/>
    <mergeCell ref="C6:C7"/>
    <mergeCell ref="D6:D7"/>
    <mergeCell ref="E6:E7"/>
    <mergeCell ref="A1:R1"/>
    <mergeCell ref="A2:R2"/>
    <mergeCell ref="A3:R3"/>
    <mergeCell ref="A4:R4"/>
    <mergeCell ref="A5:R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"/>
  <sheetViews>
    <sheetView view="pageBreakPreview" zoomScale="60" zoomScaleNormal="85" workbookViewId="0">
      <selection activeCell="S1" sqref="S1:S1048576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2" style="2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18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20.25" customHeight="1">
      <c r="A5" s="19" t="s">
        <v>26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18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18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</sheetData>
  <mergeCells count="13">
    <mergeCell ref="F6:F7"/>
    <mergeCell ref="G6:I6"/>
    <mergeCell ref="J6:R6"/>
    <mergeCell ref="A6:A7"/>
    <mergeCell ref="B6:B7"/>
    <mergeCell ref="C6:C7"/>
    <mergeCell ref="D6:D7"/>
    <mergeCell ref="E6:E7"/>
    <mergeCell ref="A1:R1"/>
    <mergeCell ref="A2:R2"/>
    <mergeCell ref="A3:R3"/>
    <mergeCell ref="A4:R4"/>
    <mergeCell ref="A5:R5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9"/>
  <sheetViews>
    <sheetView view="pageBreakPreview" zoomScale="60" zoomScaleNormal="80" workbookViewId="0">
      <selection activeCell="H8" sqref="H8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4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20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ht="20.25" customHeight="1">
      <c r="A5" s="19" t="s">
        <v>27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0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ht="101.25">
      <c r="A8" s="10">
        <v>1</v>
      </c>
      <c r="B8" s="11" t="s">
        <v>63</v>
      </c>
      <c r="C8" s="11" t="s">
        <v>64</v>
      </c>
      <c r="D8" s="13">
        <v>80000</v>
      </c>
      <c r="E8" s="10" t="s">
        <v>65</v>
      </c>
      <c r="F8" s="11" t="s">
        <v>59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2" t="s">
        <v>130</v>
      </c>
    </row>
    <row r="9" spans="1:20" ht="42" customHeight="1">
      <c r="A9" s="10">
        <v>2</v>
      </c>
      <c r="B9" s="3" t="s">
        <v>71</v>
      </c>
      <c r="C9" s="11" t="s">
        <v>72</v>
      </c>
      <c r="D9" s="12">
        <v>60000</v>
      </c>
      <c r="E9" s="10" t="s">
        <v>65</v>
      </c>
      <c r="F9" s="10" t="s">
        <v>59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T9" s="2" t="s">
        <v>133</v>
      </c>
    </row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"/>
  <sheetViews>
    <sheetView view="pageBreakPreview" zoomScale="80" zoomScaleNormal="85" zoomScaleSheetLayoutView="80" workbookViewId="0">
      <selection activeCell="L8" sqref="L8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5.4257812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20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ht="20.25" customHeight="1">
      <c r="A5" s="19" t="s">
        <v>28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0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ht="60.75">
      <c r="A8" s="10">
        <v>1</v>
      </c>
      <c r="B8" s="11" t="s">
        <v>56</v>
      </c>
      <c r="C8" s="11" t="s">
        <v>57</v>
      </c>
      <c r="D8" s="12">
        <v>180000</v>
      </c>
      <c r="E8" s="10" t="s">
        <v>58</v>
      </c>
      <c r="F8" s="10" t="s">
        <v>59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2" t="s">
        <v>128</v>
      </c>
    </row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14"/>
  <sheetViews>
    <sheetView view="pageBreakPreview" zoomScale="60" zoomScaleNormal="80" workbookViewId="0">
      <selection activeCell="H9" sqref="H9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5.4257812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21" width="5.140625" style="2" bestFit="1" customWidth="1"/>
    <col min="22" max="16384" width="9.140625" style="2"/>
  </cols>
  <sheetData>
    <row r="1" spans="1:24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4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4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4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4" ht="20.25" customHeight="1">
      <c r="A5" s="19" t="s">
        <v>29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4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4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4" ht="60.75">
      <c r="A8" s="10">
        <v>1</v>
      </c>
      <c r="B8" s="14" t="s">
        <v>48</v>
      </c>
      <c r="C8" s="14" t="s">
        <v>49</v>
      </c>
      <c r="D8" s="13">
        <v>35000</v>
      </c>
      <c r="E8" s="11" t="s">
        <v>50</v>
      </c>
      <c r="F8" s="10" t="s">
        <v>38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2" t="s">
        <v>123</v>
      </c>
    </row>
    <row r="9" spans="1:24" ht="124.5">
      <c r="A9" s="10">
        <v>2</v>
      </c>
      <c r="B9" s="3" t="s">
        <v>51</v>
      </c>
      <c r="C9" s="15" t="s">
        <v>109</v>
      </c>
      <c r="D9" s="13">
        <f>SUM(T9:X9)</f>
        <v>17000</v>
      </c>
      <c r="E9" s="11" t="s">
        <v>50</v>
      </c>
      <c r="F9" s="10" t="s">
        <v>38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T9" s="18">
        <v>10000</v>
      </c>
      <c r="U9" s="18">
        <v>7000</v>
      </c>
      <c r="V9" s="2" t="s">
        <v>126</v>
      </c>
      <c r="W9" s="2" t="s">
        <v>148</v>
      </c>
      <c r="X9" s="2" t="s">
        <v>149</v>
      </c>
    </row>
    <row r="10" spans="1:24" ht="60.75">
      <c r="A10" s="10">
        <v>3</v>
      </c>
      <c r="B10" s="11" t="s">
        <v>78</v>
      </c>
      <c r="C10" s="15" t="s">
        <v>79</v>
      </c>
      <c r="D10" s="12">
        <v>145000</v>
      </c>
      <c r="E10" s="11" t="s">
        <v>80</v>
      </c>
      <c r="F10" s="10" t="s">
        <v>59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T10" s="2" t="s">
        <v>136</v>
      </c>
    </row>
    <row r="11" spans="1:24" ht="43.5">
      <c r="A11" s="10">
        <v>4</v>
      </c>
      <c r="B11" s="11" t="s">
        <v>81</v>
      </c>
      <c r="C11" s="11" t="s">
        <v>82</v>
      </c>
      <c r="D11" s="12">
        <v>89000</v>
      </c>
      <c r="E11" s="11" t="s">
        <v>80</v>
      </c>
      <c r="F11" s="10" t="s">
        <v>59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T11" s="2" t="s">
        <v>137</v>
      </c>
    </row>
    <row r="12" spans="1:24" ht="43.5">
      <c r="A12" s="10">
        <v>5</v>
      </c>
      <c r="B12" s="11" t="s">
        <v>83</v>
      </c>
      <c r="C12" s="11" t="s">
        <v>84</v>
      </c>
      <c r="D12" s="12">
        <v>140000</v>
      </c>
      <c r="E12" s="11" t="s">
        <v>85</v>
      </c>
      <c r="F12" s="10" t="s">
        <v>59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T12" s="2" t="s">
        <v>138</v>
      </c>
    </row>
    <row r="13" spans="1:24" ht="43.5">
      <c r="A13" s="10">
        <v>6</v>
      </c>
      <c r="B13" s="11" t="s">
        <v>89</v>
      </c>
      <c r="C13" s="11" t="s">
        <v>90</v>
      </c>
      <c r="D13" s="12">
        <v>60000</v>
      </c>
      <c r="E13" s="11" t="s">
        <v>91</v>
      </c>
      <c r="F13" s="10" t="s">
        <v>59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T13" s="2" t="s">
        <v>139</v>
      </c>
    </row>
    <row r="14" spans="1:24" ht="60.75">
      <c r="A14" s="10">
        <v>7</v>
      </c>
      <c r="B14" s="11" t="s">
        <v>92</v>
      </c>
      <c r="C14" s="11" t="s">
        <v>93</v>
      </c>
      <c r="D14" s="12">
        <v>190000</v>
      </c>
      <c r="E14" s="11" t="s">
        <v>91</v>
      </c>
      <c r="F14" s="10" t="s">
        <v>59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T14" s="2" t="s">
        <v>141</v>
      </c>
    </row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rowBreaks count="1" manualBreakCount="1">
    <brk id="12" max="1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T9"/>
  <sheetViews>
    <sheetView view="pageBreakPreview" topLeftCell="A4" zoomScale="60" zoomScaleNormal="85" workbookViewId="0">
      <selection activeCell="C8" sqref="C1:C1048576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4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20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ht="20.25" customHeight="1">
      <c r="A5" s="19" t="s">
        <v>30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0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ht="81">
      <c r="A8" s="11">
        <v>1</v>
      </c>
      <c r="B8" s="4" t="s">
        <v>44</v>
      </c>
      <c r="C8" s="4" t="s">
        <v>45</v>
      </c>
      <c r="D8" s="12">
        <v>35000</v>
      </c>
      <c r="E8" s="10" t="s">
        <v>37</v>
      </c>
      <c r="F8" s="10" t="s">
        <v>38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2" t="s">
        <v>122</v>
      </c>
    </row>
    <row r="9" spans="1:20" ht="81">
      <c r="A9" s="11">
        <v>2</v>
      </c>
      <c r="B9" s="4" t="s">
        <v>47</v>
      </c>
      <c r="C9" s="11" t="s">
        <v>46</v>
      </c>
      <c r="D9" s="12">
        <v>55310</v>
      </c>
      <c r="E9" s="10" t="s">
        <v>37</v>
      </c>
      <c r="F9" s="10" t="s">
        <v>38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T9" s="2" t="s">
        <v>124</v>
      </c>
    </row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T9"/>
  <sheetViews>
    <sheetView view="pageBreakPreview" zoomScale="60" zoomScaleNormal="85" workbookViewId="0">
      <selection activeCell="C8" sqref="C1:C1048576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4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20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ht="20.25" customHeight="1">
      <c r="A5" s="19" t="s">
        <v>31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0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ht="103.5" customHeight="1">
      <c r="A8" s="11">
        <v>1</v>
      </c>
      <c r="B8" s="4" t="s">
        <v>42</v>
      </c>
      <c r="C8" s="4" t="s">
        <v>43</v>
      </c>
      <c r="D8" s="12">
        <v>30000</v>
      </c>
      <c r="E8" s="10" t="s">
        <v>37</v>
      </c>
      <c r="F8" s="10" t="s">
        <v>38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2" t="s">
        <v>121</v>
      </c>
    </row>
    <row r="9" spans="1:20" ht="60.75">
      <c r="A9" s="11">
        <v>2</v>
      </c>
      <c r="B9" s="11" t="s">
        <v>94</v>
      </c>
      <c r="C9" s="11" t="s">
        <v>95</v>
      </c>
      <c r="D9" s="12">
        <v>30000</v>
      </c>
      <c r="E9" s="10" t="s">
        <v>37</v>
      </c>
      <c r="F9" s="10" t="s">
        <v>38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T9" s="2" t="s">
        <v>140</v>
      </c>
    </row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8"/>
  <sheetViews>
    <sheetView view="pageBreakPreview" zoomScale="60" zoomScaleNormal="85" workbookViewId="0">
      <selection activeCell="C8" sqref="C1:C1048576"/>
    </sheetView>
  </sheetViews>
  <sheetFormatPr defaultRowHeight="23.25"/>
  <cols>
    <col min="1" max="1" width="6.28515625" style="2" customWidth="1"/>
    <col min="2" max="2" width="18.7109375" style="2" customWidth="1"/>
    <col min="3" max="3" width="25.7109375" style="2" customWidth="1"/>
    <col min="4" max="4" width="15.42578125" style="2" bestFit="1" customWidth="1"/>
    <col min="5" max="5" width="11.42578125" style="2" customWidth="1"/>
    <col min="6" max="6" width="12.28515625" style="2" customWidth="1"/>
    <col min="7" max="7" width="4.85546875" style="2" bestFit="1" customWidth="1"/>
    <col min="8" max="8" width="5.140625" style="2" bestFit="1" customWidth="1"/>
    <col min="9" max="9" width="4.7109375" style="2" bestFit="1" customWidth="1"/>
    <col min="10" max="10" width="5" style="2" bestFit="1" customWidth="1"/>
    <col min="11" max="11" width="5.140625" style="2" bestFit="1" customWidth="1"/>
    <col min="12" max="12" width="5" style="2" bestFit="1" customWidth="1"/>
    <col min="13" max="13" width="5.7109375" style="2" bestFit="1" customWidth="1"/>
    <col min="14" max="14" width="5.140625" style="2" bestFit="1" customWidth="1"/>
    <col min="15" max="15" width="5" style="2" bestFit="1" customWidth="1"/>
    <col min="16" max="18" width="4.85546875" style="2" bestFit="1" customWidth="1"/>
    <col min="19" max="19" width="1.7109375" customWidth="1"/>
    <col min="20" max="16384" width="9.140625" style="2"/>
  </cols>
  <sheetData>
    <row r="1" spans="1:20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0" t="s">
        <v>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20.25" customHeight="1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ht="20.25" customHeight="1">
      <c r="A5" s="19" t="s">
        <v>32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>
      <c r="A6" s="21" t="s">
        <v>4</v>
      </c>
      <c r="B6" s="21" t="s">
        <v>5</v>
      </c>
      <c r="C6" s="21" t="s">
        <v>22</v>
      </c>
      <c r="D6" s="21" t="s">
        <v>6</v>
      </c>
      <c r="E6" s="21" t="s">
        <v>7</v>
      </c>
      <c r="F6" s="21" t="s">
        <v>0</v>
      </c>
      <c r="G6" s="21" t="s">
        <v>8</v>
      </c>
      <c r="H6" s="21"/>
      <c r="I6" s="21"/>
      <c r="J6" s="21" t="s">
        <v>9</v>
      </c>
      <c r="K6" s="21"/>
      <c r="L6" s="21"/>
      <c r="M6" s="21"/>
      <c r="N6" s="21"/>
      <c r="O6" s="21"/>
      <c r="P6" s="21"/>
      <c r="Q6" s="21"/>
      <c r="R6" s="21"/>
    </row>
    <row r="7" spans="1:20">
      <c r="A7" s="21"/>
      <c r="B7" s="21"/>
      <c r="C7" s="21"/>
      <c r="D7" s="21"/>
      <c r="E7" s="21"/>
      <c r="F7" s="21"/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</row>
    <row r="8" spans="1:20" s="6" customFormat="1" ht="81">
      <c r="A8" s="10">
        <v>1</v>
      </c>
      <c r="B8" s="7" t="s">
        <v>35</v>
      </c>
      <c r="C8" s="9" t="s">
        <v>36</v>
      </c>
      <c r="D8" s="8">
        <v>280000</v>
      </c>
      <c r="E8" s="5" t="s">
        <v>39</v>
      </c>
      <c r="F8" s="5" t="s">
        <v>38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6" t="s">
        <v>119</v>
      </c>
    </row>
  </sheetData>
  <mergeCells count="13">
    <mergeCell ref="F6:F7"/>
    <mergeCell ref="G6:I6"/>
    <mergeCell ref="J6:R6"/>
    <mergeCell ref="A1:R1"/>
    <mergeCell ref="A2:R2"/>
    <mergeCell ref="A3:R3"/>
    <mergeCell ref="A4:R4"/>
    <mergeCell ref="A5:R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13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'6'!Print_Titles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KKD</cp:lastModifiedBy>
  <cp:lastPrinted>2012-11-21T04:14:00Z</cp:lastPrinted>
  <dcterms:created xsi:type="dcterms:W3CDTF">2006-05-02T08:41:11Z</dcterms:created>
  <dcterms:modified xsi:type="dcterms:W3CDTF">2012-11-21T04:14:02Z</dcterms:modified>
</cp:coreProperties>
</file>